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Área de Trabalho\"/>
    </mc:Choice>
  </mc:AlternateContent>
  <xr:revisionPtr revIDLastSave="306" documentId="13_ncr:1_{567EB87C-3797-41AF-AB14-9C90504197B2}" xr6:coauthVersionLast="43" xr6:coauthVersionMax="43" xr10:uidLastSave="{F229F961-5A76-4312-9DA3-4972B04F16E9}"/>
  <bookViews>
    <workbookView xWindow="-120" yWindow="-120" windowWidth="20730" windowHeight="11160" xr2:uid="{00000000-000D-0000-FFFF-FFFF00000000}"/>
  </bookViews>
  <sheets>
    <sheet name="Julh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27" i="1"/>
  <c r="M27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9" i="1" s="1"/>
  <c r="L8" i="1"/>
  <c r="M8" i="1" s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M10" i="1" s="1"/>
  <c r="H9" i="1"/>
  <c r="H8" i="1"/>
  <c r="H7" i="1"/>
  <c r="H6" i="1"/>
  <c r="M21" i="1" l="1"/>
  <c r="M18" i="1"/>
  <c r="H29" i="1"/>
  <c r="M7" i="1"/>
  <c r="M6" i="1"/>
  <c r="L29" i="1"/>
  <c r="M28" i="1"/>
  <c r="M12" i="1"/>
  <c r="M19" i="1"/>
  <c r="M15" i="1"/>
  <c r="M14" i="1"/>
  <c r="M24" i="1"/>
  <c r="M13" i="1"/>
  <c r="M26" i="1"/>
  <c r="M25" i="1"/>
  <c r="M20" i="1"/>
  <c r="M23" i="1"/>
  <c r="M16" i="1"/>
  <c r="M17" i="1"/>
  <c r="M11" i="1"/>
  <c r="M22" i="1"/>
  <c r="M29" i="1" l="1"/>
</calcChain>
</file>

<file path=xl/sharedStrings.xml><?xml version="1.0" encoding="utf-8"?>
<sst xmlns="http://schemas.openxmlformats.org/spreadsheetml/2006/main" count="115" uniqueCount="44">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</sst>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43" fontId="0" fillId="0" borderId="0" xfId="0" applyNumberFormat="1" applyFill="1" applyBorder="1" applyAlignment="1">
      <alignment horizontal="left" vertical="top"/>
    </xf>
    <xf numFmtId="43" fontId="2" fillId="0" borderId="2" xfId="0" applyNumberFormat="1" applyFont="1" applyFill="1" applyBorder="1" applyAlignment="1">
      <alignment horizontal="righ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1" sqref="D11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2010.68</v>
      </c>
      <c r="G6" s="14">
        <v>257.77999999999997</v>
      </c>
      <c r="H6" s="15">
        <f t="shared" ref="H6:H28" si="0">SUM(C6:G6)</f>
        <v>7424.05</v>
      </c>
      <c r="I6" s="14">
        <v>615.94000000000005</v>
      </c>
      <c r="J6" s="14">
        <v>1002.87</v>
      </c>
      <c r="K6" s="18" t="s">
        <v>40</v>
      </c>
      <c r="L6" s="16">
        <f t="shared" ref="L6:L28" si="1">SUM(I6:K6)</f>
        <v>1618.81</v>
      </c>
      <c r="M6" s="17">
        <f>H6-L6</f>
        <v>5805.24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525</v>
      </c>
      <c r="F7" s="14">
        <v>800.38</v>
      </c>
      <c r="G7" s="14">
        <v>138</v>
      </c>
      <c r="H7" s="15">
        <f t="shared" si="0"/>
        <v>4223.32</v>
      </c>
      <c r="I7" s="14">
        <v>411.74</v>
      </c>
      <c r="J7" s="14">
        <v>109.75</v>
      </c>
      <c r="K7" s="18">
        <v>525</v>
      </c>
      <c r="L7" s="16">
        <f t="shared" si="1"/>
        <v>1046.49</v>
      </c>
      <c r="M7" s="17">
        <f>H7-L7</f>
        <v>3176.83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>
        <v>0</v>
      </c>
      <c r="F8" s="14" t="s">
        <v>16</v>
      </c>
      <c r="G8" s="14">
        <v>457.29</v>
      </c>
      <c r="H8" s="15">
        <f t="shared" si="0"/>
        <v>2512.54</v>
      </c>
      <c r="I8" s="14">
        <v>227.24</v>
      </c>
      <c r="J8" s="14">
        <v>28.6</v>
      </c>
      <c r="K8" s="14">
        <v>0</v>
      </c>
      <c r="L8" s="16">
        <f t="shared" si="1"/>
        <v>255.84</v>
      </c>
      <c r="M8" s="17">
        <f>H8-L8</f>
        <v>2256.6999999999998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86.76</v>
      </c>
      <c r="J9" s="14" t="s">
        <v>16</v>
      </c>
      <c r="K9" s="14" t="s">
        <v>16</v>
      </c>
      <c r="L9" s="16">
        <f t="shared" si="1"/>
        <v>86.76</v>
      </c>
      <c r="M9" s="17">
        <f>H9-L9</f>
        <v>997.73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>
        <v>0</v>
      </c>
      <c r="F10" s="14">
        <v>642.49</v>
      </c>
      <c r="G10" s="14">
        <v>229.46</v>
      </c>
      <c r="H10" s="15">
        <f t="shared" si="0"/>
        <v>5461.19</v>
      </c>
      <c r="I10" s="14">
        <v>608.02</v>
      </c>
      <c r="J10" s="14">
        <v>413.18</v>
      </c>
      <c r="K10" s="14">
        <v>0</v>
      </c>
      <c r="L10" s="16">
        <f t="shared" si="1"/>
        <v>1021.2</v>
      </c>
      <c r="M10" s="17">
        <f>H10-L10</f>
        <v>4439.99</v>
      </c>
    </row>
    <row r="11" spans="1:13" ht="14.85" customHeight="1" x14ac:dyDescent="0.2">
      <c r="A11" s="8">
        <v>39</v>
      </c>
      <c r="B11" s="20" t="s">
        <v>42</v>
      </c>
      <c r="C11" s="41">
        <v>1819.39</v>
      </c>
      <c r="D11" s="14" t="s">
        <v>16</v>
      </c>
      <c r="E11" s="14" t="s">
        <v>16</v>
      </c>
      <c r="F11" s="14">
        <v>54.58</v>
      </c>
      <c r="G11" s="14">
        <v>545.82000000000005</v>
      </c>
      <c r="H11" s="15">
        <f t="shared" si="0"/>
        <v>2419.79</v>
      </c>
      <c r="I11" s="14">
        <v>218.86</v>
      </c>
      <c r="J11" s="14">
        <v>8.0500000000000007</v>
      </c>
      <c r="K11" s="14" t="s">
        <v>16</v>
      </c>
      <c r="L11" s="16">
        <f t="shared" si="1"/>
        <v>226.91000000000003</v>
      </c>
      <c r="M11" s="17">
        <f t="shared" ref="M11:M28" si="2">H11-L11</f>
        <v>2192.88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>
        <v>78.75</v>
      </c>
      <c r="F12" s="14">
        <v>54.58</v>
      </c>
      <c r="G12" s="14">
        <v>363.88</v>
      </c>
      <c r="H12" s="15">
        <f t="shared" si="0"/>
        <v>2316.6</v>
      </c>
      <c r="I12" s="14">
        <v>202.4</v>
      </c>
      <c r="J12" s="14" t="s">
        <v>16</v>
      </c>
      <c r="K12" s="18">
        <v>78.75</v>
      </c>
      <c r="L12" s="16">
        <f t="shared" si="1"/>
        <v>281.14999999999998</v>
      </c>
      <c r="M12" s="17">
        <f t="shared" si="2"/>
        <v>2035.4499999999998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216.9</v>
      </c>
      <c r="H13" s="15">
        <f t="shared" si="0"/>
        <v>1301.3900000000001</v>
      </c>
      <c r="I13" s="14">
        <v>104.11</v>
      </c>
      <c r="J13" s="14" t="s">
        <v>16</v>
      </c>
      <c r="K13" s="14" t="s">
        <v>16</v>
      </c>
      <c r="L13" s="16">
        <f t="shared" si="1"/>
        <v>104.11</v>
      </c>
      <c r="M13" s="17">
        <f t="shared" si="2"/>
        <v>1197.2800000000002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105</v>
      </c>
      <c r="F14" s="14" t="s">
        <v>16</v>
      </c>
      <c r="G14" s="14" t="s">
        <v>16</v>
      </c>
      <c r="H14" s="15">
        <f t="shared" si="0"/>
        <v>4694.24</v>
      </c>
      <c r="I14" s="14">
        <v>510.94</v>
      </c>
      <c r="J14" s="14">
        <v>281.49</v>
      </c>
      <c r="K14" s="14">
        <v>105</v>
      </c>
      <c r="L14" s="16">
        <f t="shared" si="1"/>
        <v>897.43000000000006</v>
      </c>
      <c r="M14" s="17">
        <f t="shared" si="2"/>
        <v>3796.8099999999995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>
        <v>181.94</v>
      </c>
      <c r="H15" s="15">
        <f t="shared" si="0"/>
        <v>2001.3300000000002</v>
      </c>
      <c r="I15" s="14">
        <v>181.01</v>
      </c>
      <c r="J15" s="14" t="s">
        <v>16</v>
      </c>
      <c r="K15" s="14" t="s">
        <v>16</v>
      </c>
      <c r="L15" s="16">
        <f t="shared" si="1"/>
        <v>181.01</v>
      </c>
      <c r="M15" s="17">
        <f t="shared" si="2"/>
        <v>1820.3200000000002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228.4</v>
      </c>
      <c r="J16" s="14">
        <v>15.25</v>
      </c>
      <c r="K16" s="14" t="s">
        <v>16</v>
      </c>
      <c r="L16" s="16">
        <f t="shared" si="1"/>
        <v>243.65</v>
      </c>
      <c r="M16" s="17">
        <f t="shared" si="2"/>
        <v>2281.6099999999997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>
        <v>113.86</v>
      </c>
      <c r="H17" s="15">
        <f t="shared" si="0"/>
        <v>1252.49</v>
      </c>
      <c r="I17" s="14">
        <v>100.2</v>
      </c>
      <c r="J17" s="14" t="s">
        <v>16</v>
      </c>
      <c r="K17" s="14">
        <v>0</v>
      </c>
      <c r="L17" s="16">
        <f t="shared" si="1"/>
        <v>100.2</v>
      </c>
      <c r="M17" s="17">
        <f t="shared" si="2"/>
        <v>1152.29</v>
      </c>
    </row>
    <row r="18" spans="1:13" ht="14.45" customHeight="1" x14ac:dyDescent="0.2">
      <c r="A18" s="8">
        <v>33</v>
      </c>
      <c r="B18" s="20" t="s">
        <v>32</v>
      </c>
      <c r="C18" s="19">
        <v>1758.74</v>
      </c>
      <c r="D18" s="14" t="s">
        <v>16</v>
      </c>
      <c r="E18" s="14" t="s">
        <v>16</v>
      </c>
      <c r="F18" s="14">
        <v>70.349999999999994</v>
      </c>
      <c r="G18" s="14">
        <v>527.62</v>
      </c>
      <c r="H18" s="15">
        <f t="shared" si="0"/>
        <v>2356.71</v>
      </c>
      <c r="I18" s="14">
        <v>214.27</v>
      </c>
      <c r="J18" s="14">
        <v>17.88</v>
      </c>
      <c r="K18" s="14" t="s">
        <v>16</v>
      </c>
      <c r="L18" s="16">
        <f t="shared" si="1"/>
        <v>232.15</v>
      </c>
      <c r="M18" s="17">
        <f t="shared" si="2"/>
        <v>2124.56</v>
      </c>
    </row>
    <row r="19" spans="1:13" ht="14.45" customHeight="1" x14ac:dyDescent="0.2">
      <c r="A19" s="12">
        <v>49</v>
      </c>
      <c r="B19" s="21" t="s">
        <v>24</v>
      </c>
      <c r="C19" s="19">
        <v>4589.24</v>
      </c>
      <c r="D19" s="14" t="s">
        <v>16</v>
      </c>
      <c r="E19" s="14">
        <v>105</v>
      </c>
      <c r="F19" s="14" t="s">
        <v>16</v>
      </c>
      <c r="G19" s="14" t="s">
        <v>16</v>
      </c>
      <c r="H19" s="15">
        <f t="shared" si="0"/>
        <v>4694.24</v>
      </c>
      <c r="I19" s="14">
        <v>510.94</v>
      </c>
      <c r="J19" s="14">
        <v>281.49</v>
      </c>
      <c r="K19" s="14">
        <v>105</v>
      </c>
      <c r="L19" s="16">
        <f t="shared" si="1"/>
        <v>897.43000000000006</v>
      </c>
      <c r="M19" s="17">
        <f t="shared" si="2"/>
        <v>3796.8099999999995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155.88</v>
      </c>
      <c r="J20" s="14" t="s">
        <v>16</v>
      </c>
      <c r="K20" s="14" t="s">
        <v>16</v>
      </c>
      <c r="L20" s="16">
        <f t="shared" si="1"/>
        <v>155.88</v>
      </c>
      <c r="M20" s="17">
        <f t="shared" si="2"/>
        <v>1567.54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689.99</v>
      </c>
      <c r="G21" s="14">
        <v>275.99</v>
      </c>
      <c r="H21" s="15">
        <f t="shared" si="0"/>
        <v>3725.92</v>
      </c>
      <c r="I21" s="14">
        <v>414.82</v>
      </c>
      <c r="J21" s="14">
        <v>141.87</v>
      </c>
      <c r="K21" s="14" t="s">
        <v>16</v>
      </c>
      <c r="L21" s="16">
        <f t="shared" si="1"/>
        <v>556.69000000000005</v>
      </c>
      <c r="M21" s="17">
        <f t="shared" si="2"/>
        <v>3169.23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>
        <v>630</v>
      </c>
      <c r="F22" s="14">
        <v>642.49</v>
      </c>
      <c r="G22" s="14">
        <v>229.46</v>
      </c>
      <c r="H22" s="15">
        <f t="shared" si="0"/>
        <v>6091.19</v>
      </c>
      <c r="I22" s="14">
        <v>608.02</v>
      </c>
      <c r="J22" s="14">
        <v>465.26</v>
      </c>
      <c r="K22" s="14">
        <v>630</v>
      </c>
      <c r="L22" s="16">
        <f t="shared" si="1"/>
        <v>1703.28</v>
      </c>
      <c r="M22" s="17">
        <f t="shared" si="2"/>
        <v>4387.91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217.21</v>
      </c>
      <c r="J23" s="14">
        <v>21.03</v>
      </c>
      <c r="K23" s="14" t="s">
        <v>16</v>
      </c>
      <c r="L23" s="16">
        <f t="shared" si="1"/>
        <v>238.24</v>
      </c>
      <c r="M23" s="17">
        <f t="shared" si="2"/>
        <v>2163.3600000000006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>
        <v>181.94</v>
      </c>
      <c r="H24" s="15">
        <f t="shared" si="0"/>
        <v>2001.3300000000002</v>
      </c>
      <c r="I24" s="14">
        <v>181.01</v>
      </c>
      <c r="J24" s="14" t="s">
        <v>16</v>
      </c>
      <c r="K24" s="14">
        <v>109.16</v>
      </c>
      <c r="L24" s="16">
        <f t="shared" si="1"/>
        <v>290.16999999999996</v>
      </c>
      <c r="M24" s="17">
        <f t="shared" si="2"/>
        <v>1711.1600000000003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>
        <v>78.75</v>
      </c>
      <c r="F25" s="14">
        <v>72.78</v>
      </c>
      <c r="G25" s="14">
        <v>363.88</v>
      </c>
      <c r="H25" s="15">
        <f t="shared" si="0"/>
        <v>2334.8000000000002</v>
      </c>
      <c r="I25" s="14">
        <v>204.04</v>
      </c>
      <c r="J25" s="14">
        <v>11.1</v>
      </c>
      <c r="K25" s="18">
        <v>78.75</v>
      </c>
      <c r="L25" s="16">
        <f t="shared" si="1"/>
        <v>293.89</v>
      </c>
      <c r="M25" s="17">
        <f t="shared" si="2"/>
        <v>2040.9100000000003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202.4</v>
      </c>
      <c r="J26" s="14" t="s">
        <v>16</v>
      </c>
      <c r="K26" s="14" t="s">
        <v>16</v>
      </c>
      <c r="L26" s="16">
        <f t="shared" si="1"/>
        <v>202.4</v>
      </c>
      <c r="M26" s="17">
        <f t="shared" si="2"/>
        <v>2035.4499999999998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86.76</v>
      </c>
      <c r="J27" s="14" t="s">
        <v>16</v>
      </c>
      <c r="K27" s="14" t="s">
        <v>16</v>
      </c>
      <c r="L27" s="16">
        <f t="shared" si="1"/>
        <v>86.76</v>
      </c>
      <c r="M27" s="17">
        <f t="shared" si="2"/>
        <v>997.73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717.58</v>
      </c>
      <c r="G28" s="14">
        <v>275.99</v>
      </c>
      <c r="H28" s="15">
        <f t="shared" si="0"/>
        <v>3753.51</v>
      </c>
      <c r="I28" s="14">
        <v>417.89</v>
      </c>
      <c r="J28" s="14">
        <v>117.1</v>
      </c>
      <c r="K28" s="14" t="s">
        <v>16</v>
      </c>
      <c r="L28" s="16">
        <f t="shared" si="1"/>
        <v>534.99</v>
      </c>
      <c r="M28" s="17">
        <f t="shared" si="2"/>
        <v>3218.5200000000004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69621.75</v>
      </c>
      <c r="I29" s="10"/>
      <c r="J29" s="11"/>
      <c r="K29" s="11"/>
      <c r="L29" s="13">
        <f>SUM(L6:L28)</f>
        <v>11255.439999999999</v>
      </c>
      <c r="M29" s="10">
        <f>SUM(M6:M28)</f>
        <v>58366.31</v>
      </c>
    </row>
    <row r="30" spans="1:13" x14ac:dyDescent="0.2">
      <c r="E30" s="40"/>
      <c r="F30" s="40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2019-08-13T18:10:14Z</cp:lastPrinted>
  <dcterms:created xsi:type="dcterms:W3CDTF">2019-05-16T10:57:14Z</dcterms:created>
  <dcterms:modified xsi:type="dcterms:W3CDTF">2019-08-13T18:10:19Z</dcterms:modified>
</cp:coreProperties>
</file>